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TECH Schmiede/06 TECH Schmiede/Kunden/Tabloner Katharina/web/Excel/2020-12-02 Fornulaere Neu/"/>
    </mc:Choice>
  </mc:AlternateContent>
  <xr:revisionPtr revIDLastSave="0" documentId="13_ncr:1_{6DC8A8BC-728D-3741-ACBE-8B00827CC93F}" xr6:coauthVersionLast="45" xr6:coauthVersionMax="45" xr10:uidLastSave="{00000000-0000-0000-0000-000000000000}"/>
  <bookViews>
    <workbookView xWindow="77560" yWindow="1420" windowWidth="28360" windowHeight="1126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M33" i="1"/>
  <c r="L33" i="1"/>
  <c r="K33" i="1"/>
  <c r="J33" i="1"/>
  <c r="I33" i="1"/>
  <c r="H33" i="1"/>
  <c r="G33" i="1"/>
  <c r="F33" i="1"/>
  <c r="E33" i="1"/>
  <c r="D33" i="1"/>
  <c r="C33" i="1"/>
  <c r="B32" i="1"/>
  <c r="N30" i="1"/>
  <c r="M30" i="1"/>
  <c r="L30" i="1"/>
  <c r="K30" i="1"/>
  <c r="J30" i="1"/>
  <c r="I30" i="1"/>
  <c r="H30" i="1"/>
  <c r="G30" i="1"/>
  <c r="F30" i="1"/>
  <c r="E30" i="1"/>
  <c r="D30" i="1"/>
  <c r="C30" i="1"/>
  <c r="B29" i="1"/>
  <c r="B28" i="1"/>
  <c r="N26" i="1"/>
  <c r="N35" i="1" s="1"/>
  <c r="M26" i="1"/>
  <c r="L26" i="1"/>
  <c r="K26" i="1"/>
  <c r="K35" i="1" s="1"/>
  <c r="J26" i="1"/>
  <c r="J35" i="1" s="1"/>
  <c r="I26" i="1"/>
  <c r="H26" i="1"/>
  <c r="G26" i="1"/>
  <c r="G35" i="1" s="1"/>
  <c r="F26" i="1"/>
  <c r="E26" i="1"/>
  <c r="E35" i="1" s="1"/>
  <c r="D26" i="1"/>
  <c r="D35" i="1" s="1"/>
  <c r="C26" i="1"/>
  <c r="C35" i="1" s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N10" i="1"/>
  <c r="N38" i="1" s="1"/>
  <c r="M10" i="1"/>
  <c r="L10" i="1"/>
  <c r="K10" i="1"/>
  <c r="J10" i="1"/>
  <c r="I10" i="1"/>
  <c r="H10" i="1"/>
  <c r="G10" i="1"/>
  <c r="F10" i="1"/>
  <c r="E10" i="1"/>
  <c r="D10" i="1"/>
  <c r="C10" i="1"/>
  <c r="B9" i="1"/>
  <c r="B8" i="1"/>
  <c r="L35" i="1" l="1"/>
  <c r="L38" i="1" s="1"/>
  <c r="M35" i="1"/>
  <c r="M38" i="1" s="1"/>
  <c r="B33" i="1"/>
  <c r="F35" i="1"/>
  <c r="F38" i="1" s="1"/>
  <c r="H35" i="1"/>
  <c r="H38" i="1" s="1"/>
  <c r="I35" i="1"/>
  <c r="I38" i="1" s="1"/>
  <c r="B30" i="1"/>
  <c r="J38" i="1"/>
  <c r="B10" i="1"/>
  <c r="D38" i="1"/>
  <c r="C38" i="1"/>
  <c r="C39" i="1" s="1"/>
  <c r="G38" i="1"/>
  <c r="K38" i="1"/>
  <c r="E38" i="1"/>
  <c r="B26" i="1"/>
  <c r="B35" i="1" l="1"/>
  <c r="B38" i="1" s="1"/>
  <c r="E39" i="1"/>
  <c r="I39" i="1"/>
  <c r="G39" i="1"/>
  <c r="N39" i="1"/>
  <c r="L39" i="1"/>
  <c r="H39" i="1"/>
  <c r="F39" i="1"/>
  <c r="M39" i="1"/>
  <c r="K39" i="1"/>
  <c r="D39" i="1"/>
  <c r="J39" i="1"/>
</calcChain>
</file>

<file path=xl/sharedStrings.xml><?xml version="1.0" encoding="utf-8"?>
<sst xmlns="http://schemas.openxmlformats.org/spreadsheetml/2006/main" count="36" uniqueCount="36">
  <si>
    <t>Fuhrpark</t>
  </si>
  <si>
    <t>FINANZPLAN</t>
  </si>
  <si>
    <t>UMSATZ</t>
  </si>
  <si>
    <t>PLANJAHR</t>
  </si>
  <si>
    <t>MONAT</t>
  </si>
  <si>
    <t>SUMME EUR</t>
  </si>
  <si>
    <t>Einnahmen aus Forderungen</t>
  </si>
  <si>
    <t>Sonstige Einnahmen</t>
  </si>
  <si>
    <t>Summe Einnahmen</t>
  </si>
  <si>
    <t>Personal</t>
  </si>
  <si>
    <t>Steuern excl. USt</t>
  </si>
  <si>
    <t>USt</t>
  </si>
  <si>
    <t>Zinsen-, Diskont-, Provisionsaufwand</t>
  </si>
  <si>
    <t>Energie</t>
  </si>
  <si>
    <t>Miete, Pacht, Leasing</t>
  </si>
  <si>
    <t>Haus- u. Grundstücksaufwendungen</t>
  </si>
  <si>
    <t>Telefon, Porto</t>
  </si>
  <si>
    <t>Versicherung, Gebühren, Abgaben</t>
  </si>
  <si>
    <t>Rechts- u. Beratungsaufwand</t>
  </si>
  <si>
    <t>Werbung</t>
  </si>
  <si>
    <t>Sonstige Aufwendungen</t>
  </si>
  <si>
    <t>Zwischensumme I</t>
  </si>
  <si>
    <t>Investitionszahlungen</t>
  </si>
  <si>
    <t>Kreditrückzahlungen</t>
  </si>
  <si>
    <t>Zwischensumme II</t>
  </si>
  <si>
    <t>Bezahlung Lieferanten</t>
  </si>
  <si>
    <t>Zwischensumme III</t>
  </si>
  <si>
    <t>Summe Ausgaben I bis III</t>
  </si>
  <si>
    <t>Ergebnis</t>
  </si>
  <si>
    <t xml:space="preserve"> +/- ÜBER- / UNTERDECKUNG</t>
  </si>
  <si>
    <t>KUMULIERT</t>
  </si>
  <si>
    <t>Einnahmen</t>
  </si>
  <si>
    <t xml:space="preserve">Ausgaben </t>
  </si>
  <si>
    <t>Seite 1 von 1</t>
  </si>
  <si>
    <t>Steuerberatung Mag. Katharina Tabloner 
Studenzen 159, 8322 Studenzen
03115 / 22 38 - 0
office@tabloner.at
www.tabloner.at</t>
  </si>
  <si>
    <t>Letzte Aktualisierung: 02.12.2020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</si>
</sst>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39200"/>
      <name val="Calibri"/>
      <family val="2"/>
      <scheme val="minor"/>
    </font>
    <font>
      <b/>
      <sz val="12"/>
      <color rgb="FFF39200"/>
      <name val="Calibri"/>
      <family val="2"/>
      <scheme val="minor"/>
    </font>
    <font>
      <sz val="8"/>
      <name val="Calibri"/>
      <family val="2"/>
      <scheme val="minor"/>
    </font>
    <font>
      <i/>
      <sz val="14"/>
      <name val="Calibri"/>
      <family val="2"/>
      <scheme val="minor"/>
    </font>
    <font>
      <sz val="8"/>
      <color rgb="FF878786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3" borderId="1" xfId="0" applyFont="1" applyFill="1" applyBorder="1" applyAlignment="1">
      <alignment horizontal="left" vertical="center" indent="1"/>
    </xf>
    <xf numFmtId="164" fontId="6" fillId="0" borderId="0" xfId="0" applyNumberFormat="1" applyFont="1" applyFill="1" applyBorder="1" applyAlignment="1">
      <alignment horizontal="right" vertical="center" indent="1"/>
    </xf>
    <xf numFmtId="1" fontId="6" fillId="0" borderId="0" xfId="0" applyNumberFormat="1" applyFont="1" applyFill="1" applyBorder="1" applyAlignment="1">
      <alignment horizontal="right" vertical="center" indent="1"/>
    </xf>
    <xf numFmtId="1" fontId="5" fillId="0" borderId="0" xfId="1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164" fontId="7" fillId="0" borderId="0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left" vertical="center" indent="1"/>
    </xf>
    <xf numFmtId="164" fontId="2" fillId="3" borderId="16" xfId="0" applyNumberFormat="1" applyFont="1" applyFill="1" applyBorder="1" applyAlignment="1">
      <alignment vertical="center"/>
    </xf>
    <xf numFmtId="164" fontId="2" fillId="0" borderId="17" xfId="0" applyNumberFormat="1" applyFont="1" applyBorder="1" applyAlignment="1" applyProtection="1">
      <alignment vertical="center"/>
      <protection locked="0"/>
    </xf>
    <xf numFmtId="164" fontId="2" fillId="0" borderId="18" xfId="0" applyNumberFormat="1" applyFont="1" applyBorder="1" applyAlignment="1" applyProtection="1">
      <alignment vertical="center"/>
      <protection locked="0"/>
    </xf>
    <xf numFmtId="164" fontId="2" fillId="0" borderId="19" xfId="0" applyNumberFormat="1" applyFont="1" applyBorder="1" applyAlignment="1" applyProtection="1">
      <alignment vertical="center"/>
      <protection locked="0"/>
    </xf>
    <xf numFmtId="0" fontId="2" fillId="2" borderId="20" xfId="0" applyFont="1" applyFill="1" applyBorder="1" applyAlignment="1">
      <alignment horizontal="left" vertical="center" indent="1"/>
    </xf>
    <xf numFmtId="164" fontId="2" fillId="0" borderId="21" xfId="0" applyNumberFormat="1" applyFont="1" applyBorder="1" applyAlignment="1" applyProtection="1">
      <alignment vertical="center"/>
      <protection locked="0"/>
    </xf>
    <xf numFmtId="164" fontId="2" fillId="0" borderId="22" xfId="0" applyNumberFormat="1" applyFont="1" applyBorder="1" applyAlignment="1" applyProtection="1">
      <alignment vertical="center"/>
      <protection locked="0"/>
    </xf>
    <xf numFmtId="164" fontId="2" fillId="0" borderId="23" xfId="0" applyNumberFormat="1" applyFont="1" applyBorder="1" applyAlignment="1" applyProtection="1">
      <alignment vertical="center"/>
      <protection locked="0"/>
    </xf>
    <xf numFmtId="164" fontId="2" fillId="3" borderId="4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164" fontId="3" fillId="3" borderId="25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 indent="1"/>
    </xf>
    <xf numFmtId="164" fontId="2" fillId="3" borderId="5" xfId="0" applyNumberFormat="1" applyFont="1" applyFill="1" applyBorder="1" applyAlignment="1">
      <alignment vertical="center"/>
    </xf>
    <xf numFmtId="164" fontId="2" fillId="0" borderId="28" xfId="0" applyNumberFormat="1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vertical="center"/>
      <protection locked="0"/>
    </xf>
    <xf numFmtId="164" fontId="2" fillId="0" borderId="30" xfId="0" applyNumberFormat="1" applyFont="1" applyBorder="1" applyAlignment="1" applyProtection="1">
      <alignment vertical="center"/>
      <protection locked="0"/>
    </xf>
    <xf numFmtId="0" fontId="2" fillId="2" borderId="31" xfId="0" applyFont="1" applyFill="1" applyBorder="1" applyAlignment="1">
      <alignment horizontal="left" vertical="center" indent="1"/>
    </xf>
    <xf numFmtId="164" fontId="2" fillId="3" borderId="6" xfId="0" applyNumberFormat="1" applyFont="1" applyFill="1" applyBorder="1" applyAlignment="1">
      <alignment vertical="center"/>
    </xf>
    <xf numFmtId="164" fontId="2" fillId="0" borderId="32" xfId="0" applyNumberFormat="1" applyFont="1" applyBorder="1" applyAlignment="1" applyProtection="1">
      <alignment vertical="center"/>
      <protection locked="0"/>
    </xf>
    <xf numFmtId="164" fontId="2" fillId="0" borderId="33" xfId="0" applyNumberFormat="1" applyFont="1" applyBorder="1" applyAlignment="1" applyProtection="1">
      <alignment vertical="center"/>
      <protection locked="0"/>
    </xf>
    <xf numFmtId="164" fontId="2" fillId="0" borderId="34" xfId="0" applyNumberFormat="1" applyFont="1" applyBorder="1" applyAlignment="1" applyProtection="1">
      <alignment vertical="center"/>
      <protection locked="0"/>
    </xf>
    <xf numFmtId="164" fontId="2" fillId="3" borderId="35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center" indent="1"/>
    </xf>
    <xf numFmtId="164" fontId="2" fillId="3" borderId="9" xfId="0" applyNumberFormat="1" applyFont="1" applyFill="1" applyBorder="1" applyAlignment="1">
      <alignment vertical="center"/>
    </xf>
    <xf numFmtId="164" fontId="2" fillId="0" borderId="36" xfId="0" applyNumberFormat="1" applyFont="1" applyBorder="1" applyAlignment="1" applyProtection="1">
      <alignment vertical="center"/>
      <protection locked="0"/>
    </xf>
    <xf numFmtId="164" fontId="2" fillId="0" borderId="37" xfId="0" applyNumberFormat="1" applyFont="1" applyBorder="1" applyAlignment="1" applyProtection="1">
      <alignment vertical="center"/>
      <protection locked="0"/>
    </xf>
    <xf numFmtId="164" fontId="2" fillId="0" borderId="38" xfId="0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 indent="1"/>
    </xf>
    <xf numFmtId="164" fontId="3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left" vertical="center" indent="1"/>
    </xf>
    <xf numFmtId="164" fontId="3" fillId="3" borderId="4" xfId="0" applyNumberFormat="1" applyFont="1" applyFill="1" applyBorder="1" applyAlignment="1" applyProtection="1">
      <alignment vertical="center"/>
    </xf>
    <xf numFmtId="164" fontId="3" fillId="3" borderId="24" xfId="0" applyNumberFormat="1" applyFont="1" applyFill="1" applyBorder="1" applyAlignment="1" applyProtection="1">
      <alignment vertical="center"/>
    </xf>
    <xf numFmtId="164" fontId="3" fillId="3" borderId="25" xfId="0" applyNumberFormat="1" applyFont="1" applyFill="1" applyBorder="1" applyAlignment="1" applyProtection="1">
      <alignment vertical="center"/>
    </xf>
    <xf numFmtId="164" fontId="3" fillId="3" borderId="26" xfId="0" applyNumberFormat="1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horizontal="left" vertical="center" indent="1"/>
    </xf>
    <xf numFmtId="164" fontId="3" fillId="3" borderId="5" xfId="0" applyNumberFormat="1" applyFont="1" applyFill="1" applyBorder="1" applyAlignment="1" applyProtection="1">
      <alignment vertical="center"/>
    </xf>
    <xf numFmtId="164" fontId="3" fillId="3" borderId="28" xfId="0" applyNumberFormat="1" applyFont="1" applyFill="1" applyBorder="1" applyAlignment="1" applyProtection="1">
      <alignment vertical="center"/>
    </xf>
    <xf numFmtId="164" fontId="3" fillId="3" borderId="29" xfId="0" applyNumberFormat="1" applyFont="1" applyFill="1" applyBorder="1" applyAlignment="1" applyProtection="1">
      <alignment vertical="center"/>
    </xf>
    <xf numFmtId="164" fontId="3" fillId="3" borderId="30" xfId="0" applyNumberFormat="1" applyFont="1" applyFill="1" applyBorder="1" applyAlignment="1" applyProtection="1">
      <alignment vertical="center"/>
    </xf>
    <xf numFmtId="0" fontId="3" fillId="3" borderId="39" xfId="0" applyFont="1" applyFill="1" applyBorder="1" applyAlignment="1" applyProtection="1">
      <alignment horizontal="left" vertical="center" indent="1"/>
    </xf>
    <xf numFmtId="164" fontId="3" fillId="3" borderId="40" xfId="0" applyNumberFormat="1" applyFont="1" applyFill="1" applyBorder="1" applyAlignment="1" applyProtection="1">
      <alignment vertical="center"/>
      <protection locked="0"/>
    </xf>
    <xf numFmtId="164" fontId="3" fillId="3" borderId="41" xfId="0" applyNumberFormat="1" applyFont="1" applyFill="1" applyBorder="1" applyAlignment="1" applyProtection="1">
      <alignment vertical="center"/>
    </xf>
    <xf numFmtId="164" fontId="3" fillId="3" borderId="42" xfId="0" applyNumberFormat="1" applyFont="1" applyFill="1" applyBorder="1" applyAlignment="1" applyProtection="1">
      <alignment vertical="center"/>
    </xf>
    <xf numFmtId="164" fontId="3" fillId="3" borderId="43" xfId="0" applyNumberFormat="1" applyFont="1" applyFill="1" applyBorder="1" applyAlignment="1" applyProtection="1">
      <alignment vertical="center"/>
    </xf>
    <xf numFmtId="0" fontId="10" fillId="2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164" fontId="2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left" vertical="center" indent="1"/>
    </xf>
    <xf numFmtId="164" fontId="3" fillId="3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left" vertical="center" inden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right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878786"/>
      <color rgb="FFF9F9F9"/>
      <color rgb="FFF392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1733551</xdr:colOff>
      <xdr:row>0</xdr:row>
      <xdr:rowOff>899796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733550" cy="89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showGridLines="0" tabSelected="1" topLeftCell="A36" zoomScaleNormal="100" zoomScalePageLayoutView="85" workbookViewId="0">
      <selection activeCell="G49" sqref="G49"/>
    </sheetView>
  </sheetViews>
  <sheetFormatPr baseColWidth="10" defaultColWidth="11.5" defaultRowHeight="15" x14ac:dyDescent="0.2"/>
  <cols>
    <col min="1" max="1" width="30.6640625" style="1" customWidth="1"/>
    <col min="2" max="2" width="12" style="1" customWidth="1"/>
    <col min="3" max="3" width="11.5" style="1" bestFit="1" customWidth="1"/>
    <col min="4" max="14" width="12" style="1" customWidth="1"/>
    <col min="15" max="16384" width="11.5" style="1"/>
  </cols>
  <sheetData>
    <row r="1" spans="1:14" ht="75.75" customHeight="1" x14ac:dyDescent="0.2">
      <c r="A1" s="2"/>
      <c r="B1" s="2"/>
      <c r="C1" s="2"/>
      <c r="L1" s="87" t="s">
        <v>34</v>
      </c>
      <c r="M1" s="87"/>
      <c r="N1" s="87"/>
    </row>
    <row r="2" spans="1:14" ht="24" x14ac:dyDescent="0.2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ht="19" x14ac:dyDescent="0.2">
      <c r="A3" s="6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">
      <c r="A4" s="82" t="s">
        <v>2</v>
      </c>
      <c r="B4" s="13" t="s">
        <v>3</v>
      </c>
      <c r="C4" s="84" t="s">
        <v>4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6"/>
    </row>
    <row r="5" spans="1:14" x14ac:dyDescent="0.2">
      <c r="A5" s="83"/>
      <c r="B5" s="14" t="s">
        <v>5</v>
      </c>
      <c r="C5" s="15">
        <v>1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  <c r="I5" s="16">
        <v>7</v>
      </c>
      <c r="J5" s="16">
        <v>8</v>
      </c>
      <c r="K5" s="16">
        <v>9</v>
      </c>
      <c r="L5" s="16">
        <v>10</v>
      </c>
      <c r="M5" s="16">
        <v>11</v>
      </c>
      <c r="N5" s="17">
        <v>12</v>
      </c>
    </row>
    <row r="6" spans="1:14" x14ac:dyDescent="0.2">
      <c r="A6" s="69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6" x14ac:dyDescent="0.2">
      <c r="A7" s="72" t="s">
        <v>31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x14ac:dyDescent="0.2">
      <c r="A8" s="18" t="s">
        <v>6</v>
      </c>
      <c r="B8" s="19" t="str">
        <f>IF(AND(C8="",D8="",E8="",F8="",G8="",H8="",I8="",J8="",K8="",L8="",M8="",N8=""),"",SUM(C8:N8))</f>
        <v/>
      </c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x14ac:dyDescent="0.2">
      <c r="A9" s="23" t="s">
        <v>7</v>
      </c>
      <c r="B9" s="19" t="str">
        <f>IF(AND(C9="",D9="",E9="",F9="",G9="",H9="",I9="",J9="",K9="",L9="",M9="",N9=""),"",SUM(C9:N9))</f>
        <v/>
      </c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x14ac:dyDescent="0.2">
      <c r="A10" s="4" t="s">
        <v>8</v>
      </c>
      <c r="B10" s="27" t="str">
        <f>IF(AND(C10="",D10="",E10="",F10="",G10="",H10="",I10="",J10="",K10="",L10="",M10="",N10=""),"",SUM(C10:N10))</f>
        <v/>
      </c>
      <c r="C10" s="28" t="str">
        <f>IF(AND(C8="",C9=""),"",SUM(C8:C9))</f>
        <v/>
      </c>
      <c r="D10" s="29" t="str">
        <f>IF(AND(D8="",D9=""),"",SUM(D8:D9))</f>
        <v/>
      </c>
      <c r="E10" s="29" t="str">
        <f t="shared" ref="E10:N10" si="0">IF(AND(E8="",E9=""),"",SUM(E8:E9))</f>
        <v/>
      </c>
      <c r="F10" s="29" t="str">
        <f t="shared" si="0"/>
        <v/>
      </c>
      <c r="G10" s="29" t="str">
        <f t="shared" si="0"/>
        <v/>
      </c>
      <c r="H10" s="29" t="str">
        <f t="shared" si="0"/>
        <v/>
      </c>
      <c r="I10" s="29" t="str">
        <f t="shared" si="0"/>
        <v/>
      </c>
      <c r="J10" s="29" t="str">
        <f t="shared" si="0"/>
        <v/>
      </c>
      <c r="K10" s="29" t="str">
        <f t="shared" si="0"/>
        <v/>
      </c>
      <c r="L10" s="29" t="str">
        <f t="shared" si="0"/>
        <v/>
      </c>
      <c r="M10" s="29" t="str">
        <f t="shared" si="0"/>
        <v/>
      </c>
      <c r="N10" s="30" t="str">
        <f t="shared" si="0"/>
        <v/>
      </c>
    </row>
    <row r="11" spans="1:14" x14ac:dyDescent="0.2">
      <c r="A11" s="73"/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6" x14ac:dyDescent="0.2">
      <c r="A12" s="72" t="s">
        <v>32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">
      <c r="A13" s="33" t="s">
        <v>9</v>
      </c>
      <c r="B13" s="34" t="str">
        <f t="shared" ref="B13:B33" si="1">IF(AND(C13="",D13="",E13="",F13="",G13="",H13="",I13="",J13="",K13="",L13="",M13="",N13=""),"",SUM(C13:N13))</f>
        <v/>
      </c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1:14" s="2" customFormat="1" x14ac:dyDescent="0.2">
      <c r="A14" s="38" t="s">
        <v>10</v>
      </c>
      <c r="B14" s="39" t="str">
        <f t="shared" si="1"/>
        <v/>
      </c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/>
    </row>
    <row r="15" spans="1:14" s="3" customFormat="1" ht="14" x14ac:dyDescent="0.2">
      <c r="A15" s="38" t="s">
        <v>11</v>
      </c>
      <c r="B15" s="39" t="str">
        <f t="shared" si="1"/>
        <v/>
      </c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</row>
    <row r="16" spans="1:14" x14ac:dyDescent="0.2">
      <c r="A16" s="38" t="s">
        <v>12</v>
      </c>
      <c r="B16" s="39" t="str">
        <f t="shared" si="1"/>
        <v/>
      </c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</row>
    <row r="17" spans="1:14" x14ac:dyDescent="0.2">
      <c r="A17" s="38" t="s">
        <v>13</v>
      </c>
      <c r="B17" s="39" t="str">
        <f t="shared" si="1"/>
        <v/>
      </c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</row>
    <row r="18" spans="1:14" x14ac:dyDescent="0.2">
      <c r="A18" s="38" t="s">
        <v>14</v>
      </c>
      <c r="B18" s="39" t="str">
        <f t="shared" si="1"/>
        <v/>
      </c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</row>
    <row r="19" spans="1:14" x14ac:dyDescent="0.2">
      <c r="A19" s="38" t="s">
        <v>15</v>
      </c>
      <c r="B19" s="39" t="str">
        <f t="shared" si="1"/>
        <v/>
      </c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1:14" x14ac:dyDescent="0.2">
      <c r="A20" s="38" t="s">
        <v>0</v>
      </c>
      <c r="B20" s="39" t="str">
        <f t="shared" si="1"/>
        <v/>
      </c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</row>
    <row r="21" spans="1:14" x14ac:dyDescent="0.2">
      <c r="A21" s="38" t="s">
        <v>16</v>
      </c>
      <c r="B21" s="39" t="str">
        <f t="shared" si="1"/>
        <v/>
      </c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</row>
    <row r="22" spans="1:14" x14ac:dyDescent="0.2">
      <c r="A22" s="38" t="s">
        <v>17</v>
      </c>
      <c r="B22" s="39" t="str">
        <f t="shared" si="1"/>
        <v/>
      </c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</row>
    <row r="23" spans="1:14" x14ac:dyDescent="0.2">
      <c r="A23" s="38" t="s">
        <v>18</v>
      </c>
      <c r="B23" s="39" t="str">
        <f t="shared" si="1"/>
        <v/>
      </c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</row>
    <row r="24" spans="1:14" x14ac:dyDescent="0.2">
      <c r="A24" s="38" t="s">
        <v>19</v>
      </c>
      <c r="B24" s="39" t="str">
        <f t="shared" si="1"/>
        <v/>
      </c>
      <c r="C24" s="40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</row>
    <row r="25" spans="1:14" x14ac:dyDescent="0.2">
      <c r="A25" s="23" t="s">
        <v>20</v>
      </c>
      <c r="B25" s="43" t="str">
        <f t="shared" si="1"/>
        <v/>
      </c>
      <c r="C25" s="2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</row>
    <row r="26" spans="1:14" x14ac:dyDescent="0.2">
      <c r="A26" s="4" t="s">
        <v>21</v>
      </c>
      <c r="B26" s="27" t="str">
        <f t="shared" si="1"/>
        <v/>
      </c>
      <c r="C26" s="28" t="str">
        <f>IF(AND(C25="",C24="",C23="",C22="",C21="",C20="",C19="",C18="",C17="",C16="",C15="",C14="",C13=""),"",SUM(C13:C25))</f>
        <v/>
      </c>
      <c r="D26" s="29" t="str">
        <f>IF(AND(D25="",D24="",D23="",D22="",D21="",D20="",D19="",D18="",D17="",D16="",D15="",D14="",D13=""),"",SUM(D13:D25))</f>
        <v/>
      </c>
      <c r="E26" s="29" t="str">
        <f t="shared" ref="E26:N26" si="2">IF(AND(E25="",E24="",E23="",E22="",E21="",E20="",E19="",E18="",E17="",E16="",E15="",E14="",E13=""),"",SUM(E13:E25))</f>
        <v/>
      </c>
      <c r="F26" s="29" t="str">
        <f t="shared" si="2"/>
        <v/>
      </c>
      <c r="G26" s="29" t="str">
        <f t="shared" si="2"/>
        <v/>
      </c>
      <c r="H26" s="29" t="str">
        <f t="shared" si="2"/>
        <v/>
      </c>
      <c r="I26" s="29" t="str">
        <f t="shared" si="2"/>
        <v/>
      </c>
      <c r="J26" s="29" t="str">
        <f t="shared" si="2"/>
        <v/>
      </c>
      <c r="K26" s="29" t="str">
        <f t="shared" si="2"/>
        <v/>
      </c>
      <c r="L26" s="29" t="str">
        <f t="shared" si="2"/>
        <v/>
      </c>
      <c r="M26" s="29" t="str">
        <f t="shared" si="2"/>
        <v/>
      </c>
      <c r="N26" s="30" t="str">
        <f t="shared" si="2"/>
        <v/>
      </c>
    </row>
    <row r="27" spans="1:14" x14ac:dyDescent="0.2">
      <c r="A27" s="31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x14ac:dyDescent="0.2">
      <c r="A28" s="33" t="s">
        <v>22</v>
      </c>
      <c r="B28" s="34" t="str">
        <f t="shared" si="1"/>
        <v/>
      </c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</row>
    <row r="29" spans="1:14" x14ac:dyDescent="0.2">
      <c r="A29" s="23" t="s">
        <v>23</v>
      </c>
      <c r="B29" s="43" t="str">
        <f t="shared" si="1"/>
        <v/>
      </c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1:14" x14ac:dyDescent="0.2">
      <c r="A30" s="4" t="s">
        <v>24</v>
      </c>
      <c r="B30" s="27" t="str">
        <f t="shared" si="1"/>
        <v/>
      </c>
      <c r="C30" s="28" t="str">
        <f>IF(AND(C28="",C29=""),"",SUM(C28:C29))</f>
        <v/>
      </c>
      <c r="D30" s="29" t="str">
        <f>IF(AND(D28="",D29=""),"",SUM(D28:D29))</f>
        <v/>
      </c>
      <c r="E30" s="29" t="str">
        <f t="shared" ref="E30:N30" si="3">IF(AND(E28="",E29=""),"",SUM(E28:E29))</f>
        <v/>
      </c>
      <c r="F30" s="29" t="str">
        <f t="shared" si="3"/>
        <v/>
      </c>
      <c r="G30" s="29" t="str">
        <f t="shared" si="3"/>
        <v/>
      </c>
      <c r="H30" s="29" t="str">
        <f t="shared" si="3"/>
        <v/>
      </c>
      <c r="I30" s="29" t="str">
        <f t="shared" si="3"/>
        <v/>
      </c>
      <c r="J30" s="29" t="str">
        <f t="shared" si="3"/>
        <v/>
      </c>
      <c r="K30" s="29" t="str">
        <f t="shared" si="3"/>
        <v/>
      </c>
      <c r="L30" s="29" t="str">
        <f t="shared" si="3"/>
        <v/>
      </c>
      <c r="M30" s="29" t="str">
        <f t="shared" si="3"/>
        <v/>
      </c>
      <c r="N30" s="30" t="str">
        <f t="shared" si="3"/>
        <v/>
      </c>
    </row>
    <row r="31" spans="1:14" x14ac:dyDescent="0.2">
      <c r="A31" s="31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x14ac:dyDescent="0.2">
      <c r="A32" s="45" t="s">
        <v>25</v>
      </c>
      <c r="B32" s="46" t="str">
        <f>IF(AND(C32="",D32="",E32="",F32="",G32="",H32="",I32="",J32="",K32="",L32="",M32="",N32=""),"",SUM(C32:N32))</f>
        <v/>
      </c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9"/>
    </row>
    <row r="33" spans="1:14" x14ac:dyDescent="0.2">
      <c r="A33" s="4" t="s">
        <v>26</v>
      </c>
      <c r="B33" s="27" t="str">
        <f t="shared" si="1"/>
        <v/>
      </c>
      <c r="C33" s="28" t="str">
        <f>IF(C32="","",C32)</f>
        <v/>
      </c>
      <c r="D33" s="29" t="str">
        <f t="shared" ref="D33:N33" si="4">IF(D32="","",D32)</f>
        <v/>
      </c>
      <c r="E33" s="29" t="str">
        <f t="shared" si="4"/>
        <v/>
      </c>
      <c r="F33" s="29" t="str">
        <f t="shared" si="4"/>
        <v/>
      </c>
      <c r="G33" s="29" t="str">
        <f t="shared" si="4"/>
        <v/>
      </c>
      <c r="H33" s="29" t="str">
        <f t="shared" si="4"/>
        <v/>
      </c>
      <c r="I33" s="29" t="str">
        <f t="shared" si="4"/>
        <v/>
      </c>
      <c r="J33" s="29" t="str">
        <f t="shared" si="4"/>
        <v/>
      </c>
      <c r="K33" s="29" t="str">
        <f t="shared" si="4"/>
        <v/>
      </c>
      <c r="L33" s="29" t="str">
        <f t="shared" si="4"/>
        <v/>
      </c>
      <c r="M33" s="29" t="str">
        <f t="shared" si="4"/>
        <v/>
      </c>
      <c r="N33" s="30" t="str">
        <f t="shared" si="4"/>
        <v/>
      </c>
    </row>
    <row r="34" spans="1:14" x14ac:dyDescent="0.2">
      <c r="A34" s="50"/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x14ac:dyDescent="0.2">
      <c r="A35" s="53" t="s">
        <v>27</v>
      </c>
      <c r="B35" s="54" t="str">
        <f>IF(AND(B26="",B30="",B33=""),"",SUM(B26,B30,B33))</f>
        <v/>
      </c>
      <c r="C35" s="55" t="str">
        <f>IF(AND(C26="",C30="",C33=""),"",SUM(C26,C30,C33))</f>
        <v/>
      </c>
      <c r="D35" s="56" t="str">
        <f>IF(AND(D26="",D30="",D33=""),"",SUM(D26,D30,D33))</f>
        <v/>
      </c>
      <c r="E35" s="56" t="str">
        <f t="shared" ref="E35:N35" si="5">IF(AND(E26="",E30="",E33=""),"",SUM(E26,E30,E33))</f>
        <v/>
      </c>
      <c r="F35" s="56" t="str">
        <f t="shared" si="5"/>
        <v/>
      </c>
      <c r="G35" s="56" t="str">
        <f t="shared" si="5"/>
        <v/>
      </c>
      <c r="H35" s="56" t="str">
        <f t="shared" si="5"/>
        <v/>
      </c>
      <c r="I35" s="56" t="str">
        <f t="shared" si="5"/>
        <v/>
      </c>
      <c r="J35" s="56" t="str">
        <f t="shared" si="5"/>
        <v/>
      </c>
      <c r="K35" s="56" t="str">
        <f t="shared" si="5"/>
        <v/>
      </c>
      <c r="L35" s="56" t="str">
        <f t="shared" si="5"/>
        <v/>
      </c>
      <c r="M35" s="56" t="str">
        <f t="shared" si="5"/>
        <v/>
      </c>
      <c r="N35" s="57" t="str">
        <f t="shared" si="5"/>
        <v/>
      </c>
    </row>
    <row r="36" spans="1:14" x14ac:dyDescent="0.2">
      <c r="A36" s="76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1:14" ht="16" x14ac:dyDescent="0.2">
      <c r="A37" s="72" t="s">
        <v>28</v>
      </c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x14ac:dyDescent="0.2">
      <c r="A38" s="58" t="s">
        <v>29</v>
      </c>
      <c r="B38" s="59" t="str">
        <f>IF(AND(B10="",B35=""),"",SUM(B10)-SUM(B35))</f>
        <v/>
      </c>
      <c r="C38" s="60" t="str">
        <f>IF(AND(C10="",C35=""),"",SUM(C10)-SUM(C35))</f>
        <v/>
      </c>
      <c r="D38" s="61" t="str">
        <f>IF(AND(D10="",D35=""),"",SUM(D10)-SUM(D35))</f>
        <v/>
      </c>
      <c r="E38" s="61" t="str">
        <f t="shared" ref="E38:N38" si="6">IF(AND(E10="",E35=""),"",SUM(E10)-SUM(E35))</f>
        <v/>
      </c>
      <c r="F38" s="61" t="str">
        <f t="shared" si="6"/>
        <v/>
      </c>
      <c r="G38" s="61" t="str">
        <f t="shared" si="6"/>
        <v/>
      </c>
      <c r="H38" s="61" t="str">
        <f t="shared" si="6"/>
        <v/>
      </c>
      <c r="I38" s="61" t="str">
        <f t="shared" si="6"/>
        <v/>
      </c>
      <c r="J38" s="61" t="str">
        <f t="shared" si="6"/>
        <v/>
      </c>
      <c r="K38" s="61" t="str">
        <f t="shared" si="6"/>
        <v/>
      </c>
      <c r="L38" s="61" t="str">
        <f t="shared" si="6"/>
        <v/>
      </c>
      <c r="M38" s="61" t="str">
        <f t="shared" si="6"/>
        <v/>
      </c>
      <c r="N38" s="62" t="str">
        <f t="shared" si="6"/>
        <v/>
      </c>
    </row>
    <row r="39" spans="1:14" x14ac:dyDescent="0.2">
      <c r="A39" s="63" t="s">
        <v>30</v>
      </c>
      <c r="B39" s="64"/>
      <c r="C39" s="65" t="str">
        <f>IF(ISNUMBER(C38),SUM($B39)+SUM($C38:C38),"")</f>
        <v/>
      </c>
      <c r="D39" s="66" t="str">
        <f>IF(ISNUMBER(D38),SUM($B39)+SUM($C38:D38),"")</f>
        <v/>
      </c>
      <c r="E39" s="66" t="str">
        <f>IF(ISNUMBER(E38),SUM($B39)+SUM($C38:E38),"")</f>
        <v/>
      </c>
      <c r="F39" s="66" t="str">
        <f>IF(ISNUMBER(F38),SUM($B39)+SUM($C38:F38),"")</f>
        <v/>
      </c>
      <c r="G39" s="66" t="str">
        <f>IF(ISNUMBER(G38),SUM($B39)+SUM($C38:G38),"")</f>
        <v/>
      </c>
      <c r="H39" s="66" t="str">
        <f>IF(ISNUMBER(H38),SUM($B39)+SUM($C38:H38),"")</f>
        <v/>
      </c>
      <c r="I39" s="66" t="str">
        <f>IF(ISNUMBER(I38),SUM($B39)+SUM($C38:I38),"")</f>
        <v/>
      </c>
      <c r="J39" s="66" t="str">
        <f>IF(ISNUMBER(J38),SUM($B39)+SUM($C38:J38),"")</f>
        <v/>
      </c>
      <c r="K39" s="66" t="str">
        <f>IF(ISNUMBER(K38),SUM($B39)+SUM($C38:K38),"")</f>
        <v/>
      </c>
      <c r="L39" s="66" t="str">
        <f>IF(ISNUMBER(L38),SUM($B39)+SUM($C38:L38),"")</f>
        <v/>
      </c>
      <c r="M39" s="66" t="str">
        <f>IF(ISNUMBER(M38),SUM($B39)+SUM($C38:M38),"")</f>
        <v/>
      </c>
      <c r="N39" s="67" t="str">
        <f>IF(ISNUMBER(N38),SUM($B39)+SUM($C38:N38),"")</f>
        <v/>
      </c>
    </row>
    <row r="40" spans="1:14" ht="16" x14ac:dyDescent="0.2">
      <c r="A40" s="8"/>
      <c r="B40" s="8"/>
      <c r="C40" s="8"/>
    </row>
    <row r="41" spans="1:14" x14ac:dyDescent="0.2">
      <c r="A41" s="78" t="s">
        <v>35</v>
      </c>
      <c r="B41" s="78"/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8" t="s">
        <v>33</v>
      </c>
    </row>
    <row r="42" spans="1:14" ht="16" x14ac:dyDescent="0.2">
      <c r="A42" s="9"/>
      <c r="B42" s="10"/>
      <c r="C42" s="7"/>
    </row>
    <row r="43" spans="1:14" ht="16" x14ac:dyDescent="0.2">
      <c r="A43" s="9"/>
      <c r="B43" s="10"/>
      <c r="C43" s="7"/>
    </row>
    <row r="44" spans="1:14" ht="16" x14ac:dyDescent="0.2">
      <c r="A44" s="9"/>
      <c r="B44" s="10"/>
      <c r="C44" s="7"/>
    </row>
    <row r="45" spans="1:14" ht="16" x14ac:dyDescent="0.2">
      <c r="A45" s="8"/>
      <c r="B45" s="5"/>
      <c r="C45" s="6"/>
    </row>
    <row r="46" spans="1:14" ht="16" x14ac:dyDescent="0.2">
      <c r="A46" s="11"/>
      <c r="B46" s="11"/>
      <c r="C46" s="11"/>
    </row>
    <row r="47" spans="1:14" ht="16" x14ac:dyDescent="0.2">
      <c r="A47" s="8"/>
      <c r="B47" s="5"/>
      <c r="C47" s="6"/>
    </row>
    <row r="48" spans="1:14" x14ac:dyDescent="0.2">
      <c r="A48" s="2"/>
      <c r="B48" s="2"/>
      <c r="C48" s="2"/>
    </row>
    <row r="49" spans="1:3" x14ac:dyDescent="0.2">
      <c r="A49" s="2"/>
      <c r="B49" s="2"/>
      <c r="C49" s="2"/>
    </row>
  </sheetData>
  <sheetProtection algorithmName="SHA-512" hashValue="dUtfTBCP3vJ8W/sUoAhzJ5SLWXRddh5TkbELDdP2hjoTz+6C8h9/Zr+uLdx7C8mRH1J2Fa7lM9jK1AQ0YIzX+w==" saltValue="7Dnjq3Fw8d8HcKV2kpCW5w==" spinCount="100000" sheet="1" objects="1" scenarios="1"/>
  <protectedRanges>
    <protectedRange sqref="C32:N32 C28:N29 C13:N25 C8:N9" name="Bereich1"/>
  </protectedRanges>
  <mergeCells count="4">
    <mergeCell ref="A2:N2"/>
    <mergeCell ref="A4:A5"/>
    <mergeCell ref="C4:N4"/>
    <mergeCell ref="L1:N1"/>
  </mergeCells>
  <pageMargins left="0.23622047244094491" right="0.23622047244094491" top="0.74803149606299213" bottom="0.74803149606299213" header="0.31496062992125984" footer="0.31496062992125984"/>
  <pageSetup paperSize="9" scale="73" orientation="landscape" verticalDpi="12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Microsoft Office-Benutzer</cp:lastModifiedBy>
  <cp:lastPrinted>2018-11-01T10:04:58Z</cp:lastPrinted>
  <dcterms:created xsi:type="dcterms:W3CDTF">2018-10-11T19:26:16Z</dcterms:created>
  <dcterms:modified xsi:type="dcterms:W3CDTF">2020-12-02T15:58:01Z</dcterms:modified>
</cp:coreProperties>
</file>